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ReporteTrimestral" sheetId="2" r:id="rId1"/>
  </sheets>
  <definedNames>
    <definedName name="_xlnm._FilterDatabase" localSheetId="0" hidden="1">'ReporteTrimestral'!$A$10:$AF$15</definedName>
    <definedName name="_xlnm.Print_Area" localSheetId="0">'ReporteTrimestral'!$B$2:$AE$17</definedName>
    <definedName name="_xlnm.Print_Titles" localSheetId="0">'ReporteTrimestral'!$1:$10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<sst xmlns="http://schemas.openxmlformats.org/spreadsheetml/2006/main" count="120" uniqueCount="69">
  <si>
    <t xml:space="preserve"> Informes sobre la Situación Económica, las Finanzas Públicas y la Deuda Pública</t>
  </si>
  <si>
    <t xml:space="preserve">      Primer Trimestre    2017</t>
  </si>
  <si>
    <t>Total: 651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</si>
  <si>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</si>
  <si>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</si>
  <si>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</si>
  <si>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</si>
  <si>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</si>
  <si>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</si>
  <si>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</si>
  <si>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</si>
  <si>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</si>
  <si>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</si>
  <si>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</si>
  <si>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</si>
  <si>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</si>
  <si>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</si>
  <si>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</si>
  <si>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</si>
  <si>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</si>
  <si>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</si>
  <si>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</si>
  <si>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</si>
  <si>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</si>
  <si>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</si>
  <si>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</si>
  <si>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</si>
  <si>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</si>
  <si>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</si>
  <si>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</si>
  <si>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</si>
  <si>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</si>
  <si>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</si>
  <si>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</si>
  <si>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</si>
  <si>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Guanajuato</t>
  </si>
  <si>
    <t>León</t>
  </si>
  <si>
    <t>León de los Aldama</t>
  </si>
  <si>
    <t>Urbano</t>
  </si>
  <si>
    <t>Aportaciones Federales</t>
  </si>
  <si>
    <t/>
  </si>
  <si>
    <t>33-Aportaciones Federales para Entidades Federativas y Municipios</t>
  </si>
  <si>
    <t>En Ejecución</t>
  </si>
  <si>
    <t>Urbanización</t>
  </si>
  <si>
    <t>Metros</t>
  </si>
  <si>
    <t>2016</t>
  </si>
  <si>
    <t>Kilómetro</t>
  </si>
  <si>
    <t>GUA16160200728772</t>
  </si>
  <si>
    <t>Construccion Y Rehabilitacion De Elementos En Vía Pública En Blvd. Aeropuerto Leon, Gto</t>
  </si>
  <si>
    <t>RIIEG-056160</t>
  </si>
  <si>
    <t>I005 FORTAMUN</t>
  </si>
  <si>
    <t>Dirección de obra publica</t>
  </si>
  <si>
    <t>Financiera: LA UR RESPONSABLE NO REPORTO AVANCE FISICO FINANCIERO / Física: LA UR RESPONSABLE NO REPORTO AVANCE FISICO FINANCIERO / Registro: SISTEMA: Pasa al siguiente nivel.</t>
  </si>
  <si>
    <t>GUA16160300737758</t>
  </si>
  <si>
    <t>Mantenimiento Y Mejoramiento Del Camellón En Blvd. Aeropuerto Leon, Gto</t>
  </si>
  <si>
    <t>RIIEC - 079160</t>
  </si>
  <si>
    <t>OBRA PUBLICA</t>
  </si>
  <si>
    <t>Financiera: LA UR RESPONSABLE NO PRESENTO AVANCE FISICO / Física: LA UR RESPONSABLE NO PRESENTO AVANCE FISICO / Registro: SISTEMA: Pasa al siguiente nivel.</t>
  </si>
  <si>
    <t>GUA16160300737781</t>
  </si>
  <si>
    <t>Mejoramiento Del Alumbrado Público Y Sustitución De Luminarias En Blvd. Aeropuerto</t>
  </si>
  <si>
    <t>RIIEC - 087160</t>
  </si>
  <si>
    <t>GUA16160400816710</t>
  </si>
  <si>
    <t>Mantenimiento Y Mejoramiento Del Camellón En Blvd. Aeropuerto Leon, Gto (Ampliacion Contratao)</t>
  </si>
  <si>
    <t>RIIEC1 - 079160</t>
  </si>
  <si>
    <t>DIRECCON GENERAL DE OBRA PUBLICA</t>
  </si>
  <si>
    <t>GUA16160400816714</t>
  </si>
  <si>
    <t>Mejoramiento Del Alumbrado Público Y Sustitución De Luminarias En Blvd. Aeropuerto (Ampliacion Contratao)</t>
  </si>
  <si>
    <t>RIIEC1 - 087160</t>
  </si>
  <si>
    <t>DIRECCION GENERAL DE OBRA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</si>
</sst>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  <family val="2"/>
    </font>
    <font>
      <sz val="10"/>
      <name val="Arial"/>
      <family val="2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</fills>
  <borders count="8">
    <border>
      <left/>
      <right/>
      <top/>
      <bottom/>
      <diagonal/>
    </border>
    <border>
      <left/>
      <right style="medium">
        <color rgb="FFF2F2F2"/>
      </right>
      <top style="medium">
        <color rgb="FFF2F2F2"/>
      </top>
      <bottom/>
    </border>
    <border>
      <left style="medium">
        <color rgb="FFF2F2F2"/>
      </left>
      <right style="medium">
        <color rgb="FFF2F2F2"/>
      </right>
      <top style="medium">
        <color rgb="FFF2F2F2"/>
      </top>
      <bottom/>
    </border>
    <border>
      <left/>
      <right/>
      <top style="dotted">
        <color rgb="FF969696"/>
      </top>
      <bottom style="dotted">
        <color rgb="FF969696"/>
      </bottom>
    </border>
    <border>
      <left/>
      <right/>
      <top/>
      <bottom style="medium">
        <color rgb="FFF2F2F2"/>
      </bottom>
    </border>
    <border>
      <left/>
      <right style="medium">
        <color rgb="FFF2F2F2"/>
      </right>
      <top/>
      <bottom style="medium">
        <color rgb="FFF2F2F2"/>
      </bottom>
    </border>
    <border>
      <left style="medium">
        <color rgb="FFF2F2F2"/>
      </left>
      <right/>
      <top/>
      <bottom style="medium">
        <color rgb="FFF2F2F2"/>
      </bottom>
    </border>
    <border>
      <left style="medium">
        <color rgb="FFF2F2F2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/>
    <xf numFmtId="0" fontId="2" fillId="0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wrapText="1"/>
    </xf>
    <xf numFmtId="10" fontId="8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4" borderId="1" xfId="20" applyFont="1" applyFill="1" applyBorder="1" applyAlignment="1">
      <alignment horizontal="center" vertical="center"/>
      <protection/>
    </xf>
    <xf numFmtId="0" fontId="9" fillId="4" borderId="2" xfId="20" applyFont="1" applyFill="1" applyBorder="1" applyAlignment="1">
      <alignment horizontal="center" vertical="center"/>
      <protection/>
    </xf>
    <xf numFmtId="0" fontId="9" fillId="4" borderId="2" xfId="20" applyFont="1" applyFill="1" applyBorder="1" applyAlignment="1">
      <alignment horizontal="center" vertical="center" wrapText="1"/>
      <protection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 wrapText="1"/>
    </xf>
    <xf numFmtId="164" fontId="10" fillId="0" borderId="3" xfId="0" applyNumberFormat="1" applyFont="1" applyFill="1" applyBorder="1" applyAlignment="1">
      <alignment vertical="center" wrapText="1"/>
    </xf>
    <xf numFmtId="164" fontId="10" fillId="0" borderId="3" xfId="0" applyNumberFormat="1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0" fontId="10" fillId="0" borderId="3" xfId="0" applyNumberFormat="1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6" borderId="4" xfId="20" applyFont="1" applyFill="1" applyBorder="1" applyAlignment="1">
      <alignment horizontal="center" vertical="center"/>
      <protection/>
    </xf>
    <xf numFmtId="0" fontId="9" fillId="6" borderId="5" xfId="20" applyFont="1" applyFill="1" applyBorder="1" applyAlignment="1">
      <alignment horizontal="center" vertical="center"/>
      <protection/>
    </xf>
    <xf numFmtId="0" fontId="9" fillId="7" borderId="6" xfId="20" applyFont="1" applyFill="1" applyBorder="1" applyAlignment="1">
      <alignment horizontal="center" vertical="center"/>
      <protection/>
    </xf>
    <xf numFmtId="0" fontId="9" fillId="7" borderId="4" xfId="20" applyFont="1" applyFill="1" applyBorder="1" applyAlignment="1">
      <alignment horizontal="center" vertical="center"/>
      <protection/>
    </xf>
    <xf numFmtId="0" fontId="9" fillId="7" borderId="5" xfId="20" applyFont="1" applyFill="1" applyBorder="1" applyAlignment="1">
      <alignment horizontal="center" vertical="center"/>
      <protection/>
    </xf>
    <xf numFmtId="0" fontId="9" fillId="8" borderId="6" xfId="20" applyFont="1" applyFill="1" applyBorder="1" applyAlignment="1">
      <alignment horizontal="center" vertical="center"/>
      <protection/>
    </xf>
    <xf numFmtId="0" fontId="9" fillId="8" borderId="4" xfId="20" applyFont="1" applyFill="1" applyBorder="1" applyAlignment="1">
      <alignment horizontal="center" vertical="center"/>
      <protection/>
    </xf>
    <xf numFmtId="0" fontId="9" fillId="8" borderId="5" xfId="20" applyFont="1" applyFill="1" applyBorder="1" applyAlignment="1">
      <alignment horizontal="center" vertical="center"/>
      <protection/>
    </xf>
    <xf numFmtId="0" fontId="9" fillId="4" borderId="7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15"/>
  <sheetViews>
    <sheetView showGridLines="0" tabSelected="1" view="pageBreakPreview" zoomScale="80" zoomScaleSheetLayoutView="80" workbookViewId="0" topLeftCell="A1">
      <selection activeCell="A15" sqref="A15"/>
    </sheetView>
  </sheetViews>
  <sheetFormatPr defaultColWidth="11.375" defaultRowHeight="12.75"/>
  <cols>
    <col min="1" max="1" width="4.00390625" style="1" customWidth="1"/>
    <col min="2" max="2" width="1.37890625" style="1" customWidth="1"/>
    <col min="3" max="3" width="25.875" style="1" bestFit="1" customWidth="1"/>
    <col min="4" max="4" width="41.75390625" style="1" customWidth="1"/>
    <col min="5" max="6" width="23.75390625" style="1" customWidth="1"/>
    <col min="7" max="7" width="16.125" style="1" customWidth="1"/>
    <col min="8" max="8" width="21.75390625" style="1" customWidth="1"/>
    <col min="9" max="9" width="9.875" style="1" bestFit="1" customWidth="1"/>
    <col min="10" max="10" width="22.25390625" style="1" bestFit="1" customWidth="1"/>
    <col min="11" max="11" width="31.125" style="1" bestFit="1" customWidth="1"/>
    <col min="12" max="12" width="30.125" style="1" customWidth="1"/>
    <col min="13" max="14" width="42.875" style="1" bestFit="1" customWidth="1"/>
    <col min="15" max="15" width="21.125" style="1" bestFit="1" customWidth="1"/>
    <col min="16" max="16" width="13.75390625" style="1" customWidth="1"/>
    <col min="17" max="17" width="18.00390625" style="1" customWidth="1"/>
    <col min="18" max="18" width="15.375" style="1" bestFit="1" customWidth="1"/>
    <col min="19" max="19" width="14.75390625" style="1" bestFit="1" customWidth="1"/>
    <col min="20" max="20" width="16.625" style="1" customWidth="1"/>
    <col min="21" max="21" width="18.125" style="1" bestFit="1" customWidth="1"/>
    <col min="22" max="22" width="14.75390625" style="1" bestFit="1" customWidth="1"/>
    <col min="23" max="26" width="14.125" style="1" customWidth="1"/>
    <col min="27" max="28" width="22.00390625" style="1" bestFit="1" customWidth="1"/>
    <col min="29" max="29" width="13.75390625" style="1" bestFit="1" customWidth="1"/>
    <col min="30" max="30" width="12.125" style="1" customWidth="1"/>
    <col min="31" max="31" width="63.125" style="1" customWidth="1"/>
    <col min="32" max="32" width="1.37890625" style="1" customWidth="1"/>
  </cols>
  <sheetData>
    <row r="1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7" t="s">
        <v>0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8" t="s">
        <v>1</v>
      </c>
      <c r="AE3" s="28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2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29" t="s">
        <v>3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  <c r="Q9" s="31" t="s">
        <v>4</v>
      </c>
      <c r="R9" s="32"/>
      <c r="S9" s="32"/>
      <c r="T9" s="32"/>
      <c r="U9" s="32"/>
      <c r="V9" s="32"/>
      <c r="W9" s="32"/>
      <c r="X9" s="32"/>
      <c r="Y9" s="32"/>
      <c r="Z9" s="33"/>
      <c r="AA9" s="34" t="s">
        <v>5</v>
      </c>
      <c r="AB9" s="35"/>
      <c r="AC9" s="35"/>
      <c r="AD9" s="36"/>
      <c r="AE9" s="37" t="s">
        <v>6</v>
      </c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37"/>
      <c r="AF10" s="15"/>
    </row>
    <row r="11" spans="2:32" ht="60.75" customHeight="1">
      <c r="B11" s="10"/>
      <c r="C11" s="19" t="s">
        <v>47</v>
      </c>
      <c r="D11" s="19" t="s">
        <v>48</v>
      </c>
      <c r="E11" s="20" t="s">
        <v>49</v>
      </c>
      <c r="F11" s="20" t="s">
        <v>35</v>
      </c>
      <c r="G11" s="20" t="s">
        <v>36</v>
      </c>
      <c r="H11" s="21" t="s">
        <v>37</v>
      </c>
      <c r="I11" s="21" t="s">
        <v>38</v>
      </c>
      <c r="J11" s="22" t="s">
        <v>39</v>
      </c>
      <c r="K11" s="21" t="s">
        <v>50</v>
      </c>
      <c r="L11" s="23" t="s">
        <v>40</v>
      </c>
      <c r="M11" s="21" t="s">
        <v>41</v>
      </c>
      <c r="N11" s="21" t="s">
        <v>51</v>
      </c>
      <c r="O11" s="21" t="s">
        <v>43</v>
      </c>
      <c r="P11" s="23" t="s">
        <v>42</v>
      </c>
      <c r="Q11" s="23" t="s">
        <v>45</v>
      </c>
      <c r="R11" s="21">
        <v>1377112.3</v>
      </c>
      <c r="S11" s="21">
        <v>1377112.3</v>
      </c>
      <c r="T11" s="21">
        <v>1377112.3</v>
      </c>
      <c r="U11" s="21">
        <v>1377112.3</v>
      </c>
      <c r="V11" s="21">
        <v>1377112.3</v>
      </c>
      <c r="W11" s="21">
        <v>1377112.3</v>
      </c>
      <c r="X11" s="21">
        <v>1377112.3</v>
      </c>
      <c r="Y11" s="24">
        <f aca="true" t="shared" si="0" ref="Y11">IF(ISERROR(W11/S11),0,((W11/S11)*100))</f>
        <v>100</v>
      </c>
      <c r="Z11" s="23">
        <v>0</v>
      </c>
      <c r="AA11" s="23" t="s">
        <v>46</v>
      </c>
      <c r="AB11" s="25">
        <v>0</v>
      </c>
      <c r="AC11" s="24">
        <v>0</v>
      </c>
      <c r="AD11" s="24">
        <v>0</v>
      </c>
      <c r="AE11" s="26" t="s">
        <v>52</v>
      </c>
      <c r="AF11" s="10"/>
    </row>
    <row r="12" spans="2:32" ht="60.75" customHeight="1">
      <c r="B12" s="10"/>
      <c r="C12" s="19" t="s">
        <v>53</v>
      </c>
      <c r="D12" s="19" t="s">
        <v>54</v>
      </c>
      <c r="E12" s="20" t="s">
        <v>55</v>
      </c>
      <c r="F12" s="20" t="s">
        <v>35</v>
      </c>
      <c r="G12" s="20" t="s">
        <v>36</v>
      </c>
      <c r="H12" s="21" t="s">
        <v>37</v>
      </c>
      <c r="I12" s="21" t="s">
        <v>38</v>
      </c>
      <c r="J12" s="22" t="s">
        <v>39</v>
      </c>
      <c r="K12" s="21" t="s">
        <v>50</v>
      </c>
      <c r="L12" s="23" t="s">
        <v>40</v>
      </c>
      <c r="M12" s="21" t="s">
        <v>41</v>
      </c>
      <c r="N12" s="21" t="s">
        <v>56</v>
      </c>
      <c r="O12" s="21" t="s">
        <v>43</v>
      </c>
      <c r="P12" s="23" t="s">
        <v>42</v>
      </c>
      <c r="Q12" s="23" t="s">
        <v>45</v>
      </c>
      <c r="R12" s="21">
        <v>3356200.26</v>
      </c>
      <c r="S12" s="21">
        <v>3356200.26</v>
      </c>
      <c r="T12" s="21">
        <v>3356200.26</v>
      </c>
      <c r="U12" s="21">
        <v>3356200.26</v>
      </c>
      <c r="V12" s="21">
        <v>3356200.26</v>
      </c>
      <c r="W12" s="21">
        <v>3356200.26</v>
      </c>
      <c r="X12" s="21">
        <v>3356200.26</v>
      </c>
      <c r="Y12" s="24">
        <f aca="true" t="shared" si="1" ref="Y12:Y13">IF(ISERROR(W12/S12),0,((W12/S12)*100))</f>
        <v>100</v>
      </c>
      <c r="Z12" s="23">
        <v>0</v>
      </c>
      <c r="AA12" s="23" t="s">
        <v>44</v>
      </c>
      <c r="AB12" s="25">
        <v>0</v>
      </c>
      <c r="AC12" s="24">
        <v>0</v>
      </c>
      <c r="AD12" s="24">
        <v>0</v>
      </c>
      <c r="AE12" s="26" t="s">
        <v>57</v>
      </c>
      <c r="AF12" s="10"/>
    </row>
    <row r="13" spans="2:32" ht="60.75" customHeight="1">
      <c r="B13" s="10"/>
      <c r="C13" s="19" t="s">
        <v>58</v>
      </c>
      <c r="D13" s="19" t="s">
        <v>59</v>
      </c>
      <c r="E13" s="20" t="s">
        <v>60</v>
      </c>
      <c r="F13" s="20" t="s">
        <v>35</v>
      </c>
      <c r="G13" s="20" t="s">
        <v>36</v>
      </c>
      <c r="H13" s="21" t="s">
        <v>37</v>
      </c>
      <c r="I13" s="21" t="s">
        <v>38</v>
      </c>
      <c r="J13" s="22" t="s">
        <v>39</v>
      </c>
      <c r="K13" s="21" t="s">
        <v>50</v>
      </c>
      <c r="L13" s="23" t="s">
        <v>40</v>
      </c>
      <c r="M13" s="21" t="s">
        <v>41</v>
      </c>
      <c r="N13" s="21" t="s">
        <v>56</v>
      </c>
      <c r="O13" s="21" t="s">
        <v>43</v>
      </c>
      <c r="P13" s="23" t="s">
        <v>42</v>
      </c>
      <c r="Q13" s="23" t="s">
        <v>45</v>
      </c>
      <c r="R13" s="21">
        <v>3576769.11</v>
      </c>
      <c r="S13" s="21">
        <v>3576769.11</v>
      </c>
      <c r="T13" s="21">
        <v>3576769.11</v>
      </c>
      <c r="U13" s="21">
        <v>3576769.11</v>
      </c>
      <c r="V13" s="21">
        <v>3576769.11</v>
      </c>
      <c r="W13" s="21">
        <v>3576769.11</v>
      </c>
      <c r="X13" s="21">
        <v>3576769.11</v>
      </c>
      <c r="Y13" s="24">
        <f t="shared" si="1"/>
        <v>100</v>
      </c>
      <c r="Z13" s="23">
        <v>0</v>
      </c>
      <c r="AA13" s="23" t="s">
        <v>44</v>
      </c>
      <c r="AB13" s="25">
        <v>0</v>
      </c>
      <c r="AC13" s="24">
        <v>0</v>
      </c>
      <c r="AD13" s="24">
        <v>0</v>
      </c>
      <c r="AE13" s="26" t="s">
        <v>57</v>
      </c>
      <c r="AF13" s="10"/>
    </row>
    <row r="14" spans="2:32" ht="60.75" customHeight="1">
      <c r="B14" s="10"/>
      <c r="C14" s="19" t="s">
        <v>61</v>
      </c>
      <c r="D14" s="19" t="s">
        <v>62</v>
      </c>
      <c r="E14" s="20" t="s">
        <v>63</v>
      </c>
      <c r="F14" s="20" t="s">
        <v>35</v>
      </c>
      <c r="G14" s="20" t="s">
        <v>36</v>
      </c>
      <c r="H14" s="21" t="s">
        <v>37</v>
      </c>
      <c r="I14" s="21" t="s">
        <v>38</v>
      </c>
      <c r="J14" s="22" t="s">
        <v>39</v>
      </c>
      <c r="K14" s="21" t="s">
        <v>50</v>
      </c>
      <c r="L14" s="23" t="s">
        <v>40</v>
      </c>
      <c r="M14" s="21" t="s">
        <v>41</v>
      </c>
      <c r="N14" s="21" t="s">
        <v>64</v>
      </c>
      <c r="O14" s="21" t="s">
        <v>43</v>
      </c>
      <c r="P14" s="23" t="s">
        <v>42</v>
      </c>
      <c r="Q14" s="23" t="s">
        <v>45</v>
      </c>
      <c r="R14" s="21">
        <v>450000.01</v>
      </c>
      <c r="S14" s="21">
        <v>450000.01</v>
      </c>
      <c r="T14" s="21">
        <v>450000.01</v>
      </c>
      <c r="U14" s="21">
        <v>450000.01</v>
      </c>
      <c r="V14" s="21">
        <v>450000.01</v>
      </c>
      <c r="W14" s="21">
        <v>450000.01</v>
      </c>
      <c r="X14" s="21">
        <v>450000.01</v>
      </c>
      <c r="Y14" s="24">
        <f aca="true" t="shared" si="2" ref="Y14:Y15">IF(ISERROR(W14/S14),0,((W14/S14)*100))</f>
        <v>100</v>
      </c>
      <c r="Z14" s="23">
        <v>0</v>
      </c>
      <c r="AA14" s="23" t="s">
        <v>44</v>
      </c>
      <c r="AB14" s="25">
        <v>1500000</v>
      </c>
      <c r="AC14" s="24">
        <v>0</v>
      </c>
      <c r="AD14" s="24">
        <v>0</v>
      </c>
      <c r="AE14" s="26" t="s">
        <v>57</v>
      </c>
      <c r="AF14" s="10"/>
    </row>
    <row r="15" spans="2:32" ht="60.75" customHeight="1">
      <c r="B15" s="10"/>
      <c r="C15" s="19" t="s">
        <v>65</v>
      </c>
      <c r="D15" s="19" t="s">
        <v>66</v>
      </c>
      <c r="E15" s="20" t="s">
        <v>67</v>
      </c>
      <c r="F15" s="20" t="s">
        <v>35</v>
      </c>
      <c r="G15" s="20" t="s">
        <v>36</v>
      </c>
      <c r="H15" s="21" t="s">
        <v>37</v>
      </c>
      <c r="I15" s="21" t="s">
        <v>38</v>
      </c>
      <c r="J15" s="22" t="s">
        <v>39</v>
      </c>
      <c r="K15" s="21" t="s">
        <v>50</v>
      </c>
      <c r="L15" s="23" t="s">
        <v>40</v>
      </c>
      <c r="M15" s="21" t="s">
        <v>41</v>
      </c>
      <c r="N15" s="21" t="s">
        <v>68</v>
      </c>
      <c r="O15" s="21" t="s">
        <v>43</v>
      </c>
      <c r="P15" s="23" t="s">
        <v>42</v>
      </c>
      <c r="Q15" s="23" t="s">
        <v>45</v>
      </c>
      <c r="R15" s="21">
        <v>490450.51</v>
      </c>
      <c r="S15" s="21">
        <v>490450.51</v>
      </c>
      <c r="T15" s="21">
        <v>490450.51</v>
      </c>
      <c r="U15" s="21">
        <v>490450.51</v>
      </c>
      <c r="V15" s="21">
        <v>253423.84</v>
      </c>
      <c r="W15" s="21">
        <v>253423.84</v>
      </c>
      <c r="X15" s="21">
        <v>253423.84</v>
      </c>
      <c r="Y15" s="24">
        <f t="shared" si="2"/>
        <v>51.6716436893908</v>
      </c>
      <c r="Z15" s="23">
        <v>0</v>
      </c>
      <c r="AA15" s="23" t="s">
        <v>44</v>
      </c>
      <c r="AB15" s="25">
        <v>1500000</v>
      </c>
      <c r="AC15" s="24">
        <v>0</v>
      </c>
      <c r="AD15" s="24">
        <v>0</v>
      </c>
      <c r="AE15" s="26" t="s">
        <v>57</v>
      </c>
      <c r="AF15" s="10"/>
    </row>
  </sheetData>
  <autoFilter ref="A10:AF15"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10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 Maria Castro Aranda</dc:creator>
  <cp:keywords/>
  <dc:description/>
  <cp:lastModifiedBy>Amelia Maria Castro Aranda</cp:lastModifiedBy>
  <dcterms:created xsi:type="dcterms:W3CDTF">2017-04-26T20:34:23Z</dcterms:created>
  <dcterms:modified xsi:type="dcterms:W3CDTF">2017-05-02T13:45:27Z</dcterms:modified>
  <cp:category/>
  <cp:version/>
  <cp:contentType/>
  <cp:contentStatus/>
</cp:coreProperties>
</file>